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gustin/Downloads/"/>
    </mc:Choice>
  </mc:AlternateContent>
  <xr:revisionPtr revIDLastSave="0" documentId="8_{270A7BBE-C5C8-7149-8981-DFDF5679ABD3}" xr6:coauthVersionLast="47" xr6:coauthVersionMax="47" xr10:uidLastSave="{00000000-0000-0000-0000-000000000000}"/>
  <bookViews>
    <workbookView xWindow="0" yWindow="500" windowWidth="27360" windowHeight="17500" xr2:uid="{00000000-000D-0000-FFFF-FFFF00000000}"/>
  </bookViews>
  <sheets>
    <sheet name="Reques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E12" i="1"/>
  <c r="E6" i="1"/>
  <c r="E7" i="1"/>
  <c r="E5" i="1"/>
  <c r="E8" i="1"/>
  <c r="E9" i="1"/>
  <c r="E10" i="1"/>
  <c r="E11" i="1"/>
  <c r="E4" i="1"/>
  <c r="J13" i="1" l="1"/>
  <c r="I14" i="1" s="1"/>
  <c r="J14" i="1" s="1"/>
  <c r="D13" i="1"/>
  <c r="E13" i="1" s="1"/>
  <c r="E14" i="1" s="1"/>
  <c r="J15" i="1" l="1"/>
</calcChain>
</file>

<file path=xl/sharedStrings.xml><?xml version="1.0" encoding="utf-8"?>
<sst xmlns="http://schemas.openxmlformats.org/spreadsheetml/2006/main" count="33" uniqueCount="17">
  <si>
    <t>Tee Balls</t>
  </si>
  <si>
    <t>Batting Tee</t>
  </si>
  <si>
    <t>Baseballs</t>
  </si>
  <si>
    <t>Taxes</t>
  </si>
  <si>
    <t>Subtotal</t>
  </si>
  <si>
    <t>Discounts</t>
  </si>
  <si>
    <t>Total</t>
  </si>
  <si>
    <t>Item</t>
  </si>
  <si>
    <t>Unit Price</t>
  </si>
  <si>
    <t>Units</t>
  </si>
  <si>
    <t>Without Disocunts</t>
  </si>
  <si>
    <t>With Possible Discounts</t>
  </si>
  <si>
    <t>Wheeled Bag</t>
  </si>
  <si>
    <t>Extended Cost</t>
  </si>
  <si>
    <t>Bat</t>
  </si>
  <si>
    <t>Bt</t>
  </si>
  <si>
    <t>Umpire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</si>
</sst>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0" borderId="8" xfId="0" applyNumberFormat="1" applyBorder="1"/>
    <xf numFmtId="44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tabSelected="1" workbookViewId="0">
      <selection activeCell="N15" sqref="N15"/>
    </sheetView>
  </sheetViews>
  <sheetFormatPr baseColWidth="10" defaultColWidth="10.6640625" defaultRowHeight="16" x14ac:dyDescent="0.2"/>
  <cols>
    <col min="1" max="1" width="9.6640625" customWidth="1"/>
    <col min="2" max="2" width="25.6640625" customWidth="1"/>
    <col min="5" max="5" width="14.6640625" customWidth="1"/>
    <col min="6" max="6" width="7.33203125" customWidth="1"/>
    <col min="7" max="7" width="25.1640625" customWidth="1"/>
    <col min="10" max="10" width="14.33203125" customWidth="1"/>
  </cols>
  <sheetData>
    <row r="1" spans="2:10" ht="42" customHeight="1" thickBot="1" x14ac:dyDescent="0.25"/>
    <row r="2" spans="2:10" x14ac:dyDescent="0.2">
      <c r="B2" s="11" t="s">
        <v>10</v>
      </c>
      <c r="C2" s="1"/>
      <c r="D2" s="1"/>
      <c r="E2" s="2"/>
      <c r="G2" s="11" t="s">
        <v>11</v>
      </c>
      <c r="H2" s="1"/>
      <c r="I2" s="1"/>
      <c r="J2" s="2"/>
    </row>
    <row r="3" spans="2:10" x14ac:dyDescent="0.2">
      <c r="B3" s="3" t="s">
        <v>7</v>
      </c>
      <c r="C3" t="s">
        <v>8</v>
      </c>
      <c r="D3" t="s">
        <v>9</v>
      </c>
      <c r="E3" s="4" t="s">
        <v>13</v>
      </c>
      <c r="G3" s="3" t="s">
        <v>7</v>
      </c>
      <c r="H3" t="s">
        <v>8</v>
      </c>
      <c r="I3" t="s">
        <v>9</v>
      </c>
      <c r="J3" s="4" t="s">
        <v>13</v>
      </c>
    </row>
    <row r="4" spans="2:10" x14ac:dyDescent="0.2">
      <c r="B4" s="3" t="s">
        <v>12</v>
      </c>
      <c r="C4" s="10">
        <v>99.99</v>
      </c>
      <c r="D4">
        <v>2</v>
      </c>
      <c r="E4" s="5">
        <f>C4*D4</f>
        <v>199.98</v>
      </c>
      <c r="G4" s="3" t="s">
        <v>12</v>
      </c>
      <c r="H4" s="10">
        <v>99.99</v>
      </c>
      <c r="I4">
        <v>2</v>
      </c>
      <c r="J4" s="5">
        <f>H4*I4</f>
        <v>199.98</v>
      </c>
    </row>
    <row r="5" spans="2:10" x14ac:dyDescent="0.2">
      <c r="B5" s="3" t="s">
        <v>16</v>
      </c>
      <c r="C5" s="10">
        <v>229.99</v>
      </c>
      <c r="D5">
        <v>1</v>
      </c>
      <c r="E5" s="5">
        <f t="shared" ref="E5:E11" si="0">C5*D5</f>
        <v>229.99</v>
      </c>
      <c r="G5" s="3" t="s">
        <v>16</v>
      </c>
      <c r="H5" s="10">
        <v>229.99</v>
      </c>
      <c r="I5">
        <v>1</v>
      </c>
      <c r="J5" s="5">
        <f t="shared" ref="J5:J11" si="1">H5*I5</f>
        <v>229.99</v>
      </c>
    </row>
    <row r="6" spans="2:10" x14ac:dyDescent="0.2">
      <c r="B6" s="3" t="s">
        <v>1</v>
      </c>
      <c r="C6" s="10">
        <v>19.989999999999998</v>
      </c>
      <c r="D6">
        <v>4</v>
      </c>
      <c r="E6" s="5">
        <f t="shared" si="0"/>
        <v>79.959999999999994</v>
      </c>
      <c r="G6" s="3" t="s">
        <v>1</v>
      </c>
      <c r="H6" s="10">
        <v>19.989999999999998</v>
      </c>
      <c r="I6">
        <v>4</v>
      </c>
      <c r="J6" s="5">
        <f t="shared" si="1"/>
        <v>79.959999999999994</v>
      </c>
    </row>
    <row r="7" spans="2:10" x14ac:dyDescent="0.2">
      <c r="B7" s="3" t="s">
        <v>14</v>
      </c>
      <c r="C7" s="10">
        <v>59.99</v>
      </c>
      <c r="D7">
        <v>2</v>
      </c>
      <c r="E7" s="5">
        <f t="shared" si="0"/>
        <v>119.98</v>
      </c>
      <c r="G7" s="3" t="s">
        <v>14</v>
      </c>
      <c r="H7" s="10">
        <v>59.99</v>
      </c>
      <c r="I7">
        <v>2</v>
      </c>
      <c r="J7" s="5">
        <f t="shared" si="1"/>
        <v>119.98</v>
      </c>
    </row>
    <row r="8" spans="2:10" x14ac:dyDescent="0.2">
      <c r="B8" s="3" t="s">
        <v>14</v>
      </c>
      <c r="C8" s="10">
        <v>49.99</v>
      </c>
      <c r="D8">
        <v>2</v>
      </c>
      <c r="E8" s="5">
        <f t="shared" si="0"/>
        <v>99.98</v>
      </c>
      <c r="G8" s="3" t="s">
        <v>14</v>
      </c>
      <c r="H8" s="10">
        <v>49.99</v>
      </c>
      <c r="I8">
        <v>2</v>
      </c>
      <c r="J8" s="5">
        <f t="shared" si="1"/>
        <v>99.98</v>
      </c>
    </row>
    <row r="9" spans="2:10" x14ac:dyDescent="0.2">
      <c r="B9" s="3" t="s">
        <v>14</v>
      </c>
      <c r="C9" s="10">
        <v>39.99</v>
      </c>
      <c r="D9">
        <v>2</v>
      </c>
      <c r="E9" s="5">
        <f t="shared" si="0"/>
        <v>79.98</v>
      </c>
      <c r="G9" s="3" t="s">
        <v>14</v>
      </c>
      <c r="H9" s="10">
        <v>39.99</v>
      </c>
      <c r="I9">
        <v>2</v>
      </c>
      <c r="J9" s="5">
        <f t="shared" si="1"/>
        <v>79.98</v>
      </c>
    </row>
    <row r="10" spans="2:10" x14ac:dyDescent="0.2">
      <c r="B10" s="3" t="s">
        <v>0</v>
      </c>
      <c r="C10" s="10">
        <v>5.99</v>
      </c>
      <c r="D10">
        <v>48</v>
      </c>
      <c r="E10" s="5">
        <f t="shared" si="0"/>
        <v>287.52</v>
      </c>
      <c r="G10" s="3" t="s">
        <v>0</v>
      </c>
      <c r="H10" s="10">
        <v>5.49</v>
      </c>
      <c r="I10">
        <v>48</v>
      </c>
      <c r="J10" s="5">
        <f t="shared" si="1"/>
        <v>263.52</v>
      </c>
    </row>
    <row r="11" spans="2:10" x14ac:dyDescent="0.2">
      <c r="B11" s="3" t="s">
        <v>2</v>
      </c>
      <c r="C11" s="10">
        <v>8.99</v>
      </c>
      <c r="D11">
        <v>72</v>
      </c>
      <c r="E11" s="5">
        <f t="shared" si="0"/>
        <v>647.28</v>
      </c>
      <c r="G11" s="3" t="s">
        <v>2</v>
      </c>
      <c r="H11" s="10">
        <v>7.99</v>
      </c>
      <c r="I11">
        <v>72</v>
      </c>
      <c r="J11" s="5">
        <f t="shared" si="1"/>
        <v>575.28</v>
      </c>
    </row>
    <row r="12" spans="2:10" x14ac:dyDescent="0.2">
      <c r="B12" s="3" t="s">
        <v>4</v>
      </c>
      <c r="E12" s="5">
        <f>SUM(E4:E11)</f>
        <v>1744.6699999999998</v>
      </c>
      <c r="G12" s="3" t="s">
        <v>5</v>
      </c>
      <c r="J12" s="5">
        <v>-276.95999999999998</v>
      </c>
    </row>
    <row r="13" spans="2:10" x14ac:dyDescent="0.2">
      <c r="B13" s="3" t="s">
        <v>15</v>
      </c>
      <c r="C13">
        <v>9.5000000000000001E-2</v>
      </c>
      <c r="D13" s="10">
        <f>E12</f>
        <v>1744.6699999999998</v>
      </c>
      <c r="E13" s="5">
        <f>C13*D13</f>
        <v>165.74364999999997</v>
      </c>
      <c r="G13" s="3" t="s">
        <v>4</v>
      </c>
      <c r="J13" s="5">
        <f>SUM(J4:J12)</f>
        <v>1371.7099999999998</v>
      </c>
    </row>
    <row r="14" spans="2:10" x14ac:dyDescent="0.2">
      <c r="B14" s="3" t="s">
        <v>6</v>
      </c>
      <c r="E14" s="5">
        <f>SUM(E12+E13)</f>
        <v>1910.4136499999997</v>
      </c>
      <c r="G14" s="3" t="s">
        <v>3</v>
      </c>
      <c r="H14">
        <v>9.5000000000000001E-2</v>
      </c>
      <c r="I14" s="10">
        <f>J13</f>
        <v>1371.7099999999998</v>
      </c>
      <c r="J14" s="5">
        <f>H14*I14</f>
        <v>130.31244999999998</v>
      </c>
    </row>
    <row r="15" spans="2:10" ht="17" thickBot="1" x14ac:dyDescent="0.25">
      <c r="B15" s="6"/>
      <c r="C15" s="7"/>
      <c r="D15" s="7"/>
      <c r="E15" s="8"/>
      <c r="G15" s="6" t="s">
        <v>6</v>
      </c>
      <c r="H15" s="7"/>
      <c r="I15" s="7"/>
      <c r="J15" s="9">
        <f>SUM(J13+J14)</f>
        <v>1502.0224499999997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Juan Agustin</cp:lastModifiedBy>
  <dcterms:created xsi:type="dcterms:W3CDTF">2022-12-06T00:25:42Z</dcterms:created>
  <dcterms:modified xsi:type="dcterms:W3CDTF">2024-04-28T19:05:32Z</dcterms:modified>
</cp:coreProperties>
</file>